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20475" windowHeight="805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M34" i="1"/>
  <c r="N32"/>
  <c r="I8"/>
  <c r="I7"/>
  <c r="N31"/>
  <c r="N30"/>
  <c r="I16"/>
  <c r="N29"/>
  <c r="N28"/>
  <c r="N27"/>
  <c r="D6"/>
  <c r="N12"/>
  <c r="I48"/>
  <c r="I47"/>
  <c r="I46"/>
  <c r="I45"/>
  <c r="D17"/>
  <c r="I44"/>
  <c r="I43"/>
  <c r="D20"/>
  <c r="I42"/>
  <c r="D9"/>
  <c r="I22"/>
  <c r="I4"/>
  <c r="I41"/>
  <c r="D2"/>
  <c r="I40"/>
  <c r="I39"/>
  <c r="I38"/>
  <c r="I37"/>
  <c r="D19"/>
  <c r="D15"/>
  <c r="N11"/>
  <c r="I15"/>
  <c r="I36"/>
  <c r="I23"/>
  <c r="N10"/>
  <c r="I11"/>
  <c r="I35"/>
  <c r="I34"/>
  <c r="N9"/>
  <c r="D3"/>
  <c r="I33"/>
  <c r="I32"/>
  <c r="I31"/>
  <c r="I19"/>
  <c r="I3"/>
  <c r="D21"/>
  <c r="I30"/>
  <c r="I29"/>
  <c r="D5"/>
  <c r="I28"/>
  <c r="I27"/>
  <c r="D48"/>
  <c r="I14"/>
  <c r="D47"/>
  <c r="N8"/>
  <c r="D23"/>
  <c r="D46"/>
  <c r="D45"/>
  <c r="D7"/>
  <c r="D13"/>
  <c r="D44"/>
  <c r="N7"/>
  <c r="I10"/>
  <c r="I18"/>
  <c r="I9"/>
  <c r="I21"/>
  <c r="D43"/>
  <c r="D42"/>
  <c r="D41"/>
  <c r="D40"/>
  <c r="D39"/>
  <c r="D14"/>
  <c r="D4"/>
  <c r="N6"/>
  <c r="D38"/>
  <c r="N5"/>
  <c r="D37"/>
  <c r="D16"/>
  <c r="D8"/>
  <c r="I12"/>
  <c r="D36"/>
  <c r="D35"/>
  <c r="D12"/>
  <c r="D34"/>
  <c r="D11"/>
  <c r="N4"/>
  <c r="D33"/>
  <c r="I2"/>
  <c r="D32"/>
  <c r="D31"/>
  <c r="N3"/>
  <c r="I17"/>
  <c r="I5"/>
  <c r="D30"/>
  <c r="D29"/>
  <c r="D28"/>
  <c r="D27"/>
  <c r="N24"/>
  <c r="N2"/>
  <c r="D18"/>
  <c r="I13"/>
  <c r="N23"/>
  <c r="N22"/>
  <c r="D24"/>
  <c r="I6"/>
  <c r="I24"/>
  <c r="D22"/>
  <c r="N21"/>
  <c r="I20"/>
  <c r="D10"/>
  <c r="N20"/>
  <c r="N19"/>
  <c r="N18"/>
  <c r="N17"/>
  <c r="N16"/>
  <c r="N15"/>
  <c r="N14"/>
  <c r="N13"/>
  <c r="N33"/>
</calcChain>
</file>

<file path=xl/sharedStrings.xml><?xml version="1.0" encoding="utf-8"?>
<sst xmlns="http://schemas.openxmlformats.org/spreadsheetml/2006/main" count="145" uniqueCount="125">
  <si>
    <t>순번</t>
  </si>
  <si>
    <t>이름</t>
  </si>
  <si>
    <t>투표수</t>
  </si>
  <si>
    <t>득표율</t>
  </si>
  <si>
    <t>강병우</t>
  </si>
  <si>
    <t>강봉선</t>
  </si>
  <si>
    <t>강추현</t>
  </si>
  <si>
    <t>고경미</t>
  </si>
  <si>
    <t>고준택</t>
  </si>
  <si>
    <t>공해수</t>
  </si>
  <si>
    <t>김건웅</t>
  </si>
  <si>
    <t>김경군</t>
  </si>
  <si>
    <t>김경희</t>
  </si>
  <si>
    <t>김금화</t>
  </si>
  <si>
    <t>김기홍</t>
  </si>
  <si>
    <t>김동선</t>
  </si>
  <si>
    <t>김성임</t>
  </si>
  <si>
    <t>김성희</t>
  </si>
  <si>
    <t>김영국</t>
  </si>
  <si>
    <t>김영만</t>
  </si>
  <si>
    <t>김용범</t>
  </si>
  <si>
    <t>김운식</t>
  </si>
  <si>
    <t>김재옥</t>
  </si>
  <si>
    <t>김정희</t>
  </si>
  <si>
    <t>김종범</t>
  </si>
  <si>
    <t>김종진</t>
  </si>
  <si>
    <t>김주엽</t>
  </si>
  <si>
    <t>김진호</t>
  </si>
  <si>
    <t>김진화</t>
  </si>
  <si>
    <t>김창윤</t>
  </si>
  <si>
    <t>김천탁</t>
  </si>
  <si>
    <t>김혜수</t>
  </si>
  <si>
    <t>김화신</t>
  </si>
  <si>
    <t>남승희</t>
  </si>
  <si>
    <t>남시영</t>
  </si>
  <si>
    <t>라도균</t>
  </si>
  <si>
    <t>라득환</t>
  </si>
  <si>
    <t>민연식</t>
  </si>
  <si>
    <t>박라헬</t>
  </si>
  <si>
    <t>박재열</t>
  </si>
  <si>
    <t>박종순</t>
  </si>
  <si>
    <t>박지환</t>
  </si>
  <si>
    <t>박진호</t>
  </si>
  <si>
    <t>박진희</t>
  </si>
  <si>
    <t>박창수</t>
  </si>
  <si>
    <t>방용창</t>
  </si>
  <si>
    <t>백의자</t>
  </si>
  <si>
    <t>백종삼</t>
  </si>
  <si>
    <t>백종원</t>
  </si>
  <si>
    <t>백종윤</t>
  </si>
  <si>
    <t>백현숙</t>
  </si>
  <si>
    <t>서명한</t>
  </si>
  <si>
    <t>서상윤</t>
  </si>
  <si>
    <t>서의극</t>
  </si>
  <si>
    <t>서인석</t>
  </si>
  <si>
    <t>서종숙</t>
  </si>
  <si>
    <t>성춘경</t>
  </si>
  <si>
    <t>송병칠</t>
  </si>
  <si>
    <t>송정란</t>
  </si>
  <si>
    <t>신상윤</t>
  </si>
  <si>
    <t>안병주</t>
  </si>
  <si>
    <t>안봉애</t>
  </si>
  <si>
    <t>안선희</t>
  </si>
  <si>
    <t>안수진</t>
  </si>
  <si>
    <t>오민택</t>
  </si>
  <si>
    <t>오범석</t>
  </si>
  <si>
    <t>왕성근</t>
  </si>
  <si>
    <t>원초희</t>
  </si>
  <si>
    <t>유귀자</t>
  </si>
  <si>
    <t>유민정</t>
  </si>
  <si>
    <t>유재준</t>
  </si>
  <si>
    <t>유제천</t>
  </si>
  <si>
    <t>이경희</t>
  </si>
  <si>
    <t>이빈</t>
  </si>
  <si>
    <t>이순희</t>
  </si>
  <si>
    <t>이웅재</t>
  </si>
  <si>
    <t>이은영</t>
  </si>
  <si>
    <t>이은영A</t>
  </si>
  <si>
    <t>이인환</t>
  </si>
  <si>
    <t>이종구</t>
  </si>
  <si>
    <t>이종서</t>
  </si>
  <si>
    <t>이주희</t>
  </si>
  <si>
    <t>이중근</t>
  </si>
  <si>
    <t>이혜자</t>
  </si>
  <si>
    <t>이혜자A</t>
  </si>
  <si>
    <t>이혜자B</t>
  </si>
  <si>
    <t>이효순</t>
  </si>
  <si>
    <t>이희난</t>
  </si>
  <si>
    <t>장승렬</t>
  </si>
  <si>
    <t>장욱재</t>
  </si>
  <si>
    <t>전연식</t>
  </si>
  <si>
    <t>전은주</t>
  </si>
  <si>
    <t>전재홍</t>
  </si>
  <si>
    <t>전재희</t>
  </si>
  <si>
    <t>전춘희</t>
  </si>
  <si>
    <t>정사순</t>
  </si>
  <si>
    <t>정승래</t>
  </si>
  <si>
    <t>정재천</t>
  </si>
  <si>
    <t>정찬희</t>
  </si>
  <si>
    <t>정하승</t>
  </si>
  <si>
    <t>조동민</t>
  </si>
  <si>
    <t>조병철</t>
  </si>
  <si>
    <t>조병춘</t>
  </si>
  <si>
    <t>조순호</t>
  </si>
  <si>
    <t>조태행</t>
  </si>
  <si>
    <t>주미선</t>
  </si>
  <si>
    <t>주정덕</t>
  </si>
  <si>
    <t>최장호</t>
  </si>
  <si>
    <t>최한주</t>
  </si>
  <si>
    <t>추강엽</t>
  </si>
  <si>
    <t>추교의</t>
  </si>
  <si>
    <t>추요섭</t>
  </si>
  <si>
    <t>한난영</t>
  </si>
  <si>
    <t>한동열</t>
  </si>
  <si>
    <t>한휘조</t>
  </si>
  <si>
    <t>허진무</t>
  </si>
  <si>
    <t>홍성진</t>
  </si>
  <si>
    <t>홍연정</t>
  </si>
  <si>
    <t>무효</t>
  </si>
  <si>
    <t>합계</t>
  </si>
  <si>
    <t>김훈</t>
    <phoneticPr fontId="3" type="noConversion"/>
  </si>
  <si>
    <t>김항근</t>
    <phoneticPr fontId="3" type="noConversion"/>
  </si>
  <si>
    <t>우옥경</t>
    <phoneticPr fontId="3" type="noConversion"/>
  </si>
  <si>
    <t>이은환</t>
    <phoneticPr fontId="3" type="noConversion"/>
  </si>
  <si>
    <t>정용섭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</si>
</sst>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5"/>
      <color rgb="FF000000"/>
      <name val="바탕"/>
      <family val="1"/>
      <charset val="129"/>
    </font>
    <font>
      <sz val="8"/>
      <name val="맑은 고딕"/>
      <family val="2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15"/>
      <color theme="1"/>
      <name val="바탕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3" fontId="2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3"/>
  <sheetViews>
    <sheetView tabSelected="1" topLeftCell="A11" zoomScaleNormal="100" workbookViewId="0">
      <selection activeCell="M35" sqref="M35"/>
    </sheetView>
  </sheetViews>
  <sheetFormatPr defaultRowHeight="16.5"/>
  <cols>
    <col min="4" max="4" width="16.625" bestFit="1" customWidth="1"/>
    <col min="5" max="5" width="1" customWidth="1"/>
    <col min="9" max="9" width="9.75" customWidth="1"/>
    <col min="10" max="10" width="0.75" customWidth="1"/>
    <col min="13" max="13" width="13" bestFit="1" customWidth="1"/>
    <col min="14" max="14" width="11.625" customWidth="1"/>
    <col min="16" max="16" width="11.125" bestFit="1" customWidth="1"/>
  </cols>
  <sheetData>
    <row r="1" spans="1:16" ht="26.25">
      <c r="A1" s="5" t="s">
        <v>0</v>
      </c>
      <c r="B1" s="5" t="s">
        <v>1</v>
      </c>
      <c r="C1" s="5" t="s">
        <v>2</v>
      </c>
      <c r="D1" s="5" t="s">
        <v>3</v>
      </c>
      <c r="E1" s="2"/>
      <c r="F1" s="5" t="s">
        <v>0</v>
      </c>
      <c r="G1" s="5" t="s">
        <v>1</v>
      </c>
      <c r="H1" s="5" t="s">
        <v>2</v>
      </c>
      <c r="I1" s="5" t="s">
        <v>3</v>
      </c>
      <c r="J1" s="2"/>
      <c r="K1" s="5" t="s">
        <v>0</v>
      </c>
      <c r="L1" s="5" t="s">
        <v>1</v>
      </c>
      <c r="M1" s="5" t="s">
        <v>2</v>
      </c>
      <c r="N1" s="5" t="s">
        <v>3</v>
      </c>
      <c r="O1" s="2"/>
      <c r="P1" s="2"/>
    </row>
    <row r="2" spans="1:16" ht="19.5">
      <c r="A2" s="6">
        <v>1</v>
      </c>
      <c r="B2" s="6" t="s">
        <v>94</v>
      </c>
      <c r="C2" s="6">
        <v>170</v>
      </c>
      <c r="D2" s="7">
        <f>(C2/337)</f>
        <v>0.50445103857566764</v>
      </c>
      <c r="E2" s="3"/>
      <c r="F2" s="6">
        <v>24</v>
      </c>
      <c r="G2" s="10" t="s">
        <v>120</v>
      </c>
      <c r="H2" s="10">
        <v>17</v>
      </c>
      <c r="I2" s="7">
        <f>(H2/337)</f>
        <v>5.0445103857566766E-2</v>
      </c>
      <c r="J2" s="3"/>
      <c r="K2" s="6">
        <v>47</v>
      </c>
      <c r="L2" s="6" t="s">
        <v>23</v>
      </c>
      <c r="M2" s="6">
        <v>2</v>
      </c>
      <c r="N2" s="7">
        <f>(M2/337)</f>
        <v>5.9347181008902079E-3</v>
      </c>
      <c r="O2" s="1"/>
      <c r="P2" s="1"/>
    </row>
    <row r="3" spans="1:16" ht="19.5">
      <c r="A3" s="6">
        <v>2</v>
      </c>
      <c r="B3" s="6" t="s">
        <v>78</v>
      </c>
      <c r="C3" s="6">
        <v>157</v>
      </c>
      <c r="D3" s="7">
        <f>(C3/337)</f>
        <v>0.46587537091988129</v>
      </c>
      <c r="E3" s="3"/>
      <c r="F3" s="6">
        <v>25</v>
      </c>
      <c r="G3" s="6" t="s">
        <v>74</v>
      </c>
      <c r="H3" s="6">
        <v>17</v>
      </c>
      <c r="I3" s="7">
        <f>(H3/337)</f>
        <v>5.0445103857566766E-2</v>
      </c>
      <c r="J3" s="3"/>
      <c r="K3" s="6">
        <v>48</v>
      </c>
      <c r="L3" s="6" t="s">
        <v>31</v>
      </c>
      <c r="M3" s="6">
        <v>2</v>
      </c>
      <c r="N3" s="7">
        <f>(M3/337)</f>
        <v>5.9347181008902079E-3</v>
      </c>
      <c r="O3" s="1"/>
      <c r="P3" s="1"/>
    </row>
    <row r="4" spans="1:16" ht="19.5">
      <c r="A4" s="6">
        <v>3</v>
      </c>
      <c r="B4" s="6" t="s">
        <v>47</v>
      </c>
      <c r="C4" s="6">
        <v>141</v>
      </c>
      <c r="D4" s="7">
        <f>(C4/337)</f>
        <v>0.41839762611275966</v>
      </c>
      <c r="E4" s="3"/>
      <c r="F4" s="6">
        <v>26</v>
      </c>
      <c r="G4" s="6" t="s">
        <v>96</v>
      </c>
      <c r="H4" s="6">
        <v>16</v>
      </c>
      <c r="I4" s="7">
        <f>(H4/337)</f>
        <v>4.7477744807121663E-2</v>
      </c>
      <c r="J4" s="3"/>
      <c r="K4" s="6">
        <v>49</v>
      </c>
      <c r="L4" s="6" t="s">
        <v>34</v>
      </c>
      <c r="M4" s="6">
        <v>2</v>
      </c>
      <c r="N4" s="7">
        <f>(M4/337)</f>
        <v>5.9347181008902079E-3</v>
      </c>
      <c r="O4" s="1"/>
      <c r="P4" s="1"/>
    </row>
    <row r="5" spans="1:16" ht="19.5">
      <c r="A5" s="6">
        <v>4</v>
      </c>
      <c r="B5" s="6" t="s">
        <v>70</v>
      </c>
      <c r="C5" s="6">
        <v>126</v>
      </c>
      <c r="D5" s="7">
        <f>(C5/337)</f>
        <v>0.37388724035608306</v>
      </c>
      <c r="E5" s="3"/>
      <c r="F5" s="6">
        <v>27</v>
      </c>
      <c r="G5" s="6" t="s">
        <v>29</v>
      </c>
      <c r="H5" s="6">
        <v>13</v>
      </c>
      <c r="I5" s="7">
        <f>(H5/337)</f>
        <v>3.857566765578635E-2</v>
      </c>
      <c r="J5" s="3"/>
      <c r="K5" s="6">
        <v>50</v>
      </c>
      <c r="L5" s="6" t="s">
        <v>44</v>
      </c>
      <c r="M5" s="6">
        <v>2</v>
      </c>
      <c r="N5" s="7">
        <f>(M5/337)</f>
        <v>5.9347181008902079E-3</v>
      </c>
      <c r="O5" s="1"/>
      <c r="P5" s="1"/>
    </row>
    <row r="6" spans="1:16" ht="19.5">
      <c r="A6" s="6">
        <v>5</v>
      </c>
      <c r="B6" s="6" t="s">
        <v>108</v>
      </c>
      <c r="C6" s="6">
        <v>125</v>
      </c>
      <c r="D6" s="7">
        <f>(C6/337)</f>
        <v>0.37091988130563797</v>
      </c>
      <c r="E6" s="3"/>
      <c r="F6" s="6">
        <v>28</v>
      </c>
      <c r="G6" s="6" t="s">
        <v>17</v>
      </c>
      <c r="H6" s="6">
        <v>12</v>
      </c>
      <c r="I6" s="7">
        <f>(H6/337)</f>
        <v>3.5608308605341248E-2</v>
      </c>
      <c r="J6" s="3"/>
      <c r="K6" s="6">
        <v>51</v>
      </c>
      <c r="L6" s="6" t="s">
        <v>46</v>
      </c>
      <c r="M6" s="6">
        <v>2</v>
      </c>
      <c r="N6" s="7">
        <f>(M6/337)</f>
        <v>5.9347181008902079E-3</v>
      </c>
      <c r="O6" s="1"/>
      <c r="P6" s="1"/>
    </row>
    <row r="7" spans="1:16" ht="19.5">
      <c r="A7" s="6">
        <v>6</v>
      </c>
      <c r="B7" s="6" t="s">
        <v>61</v>
      </c>
      <c r="C7" s="6">
        <v>108</v>
      </c>
      <c r="D7" s="7">
        <f>(C7/337)</f>
        <v>0.32047477744807124</v>
      </c>
      <c r="E7" s="3"/>
      <c r="F7" s="6">
        <v>29</v>
      </c>
      <c r="G7" s="6" t="s">
        <v>115</v>
      </c>
      <c r="H7" s="6">
        <v>12</v>
      </c>
      <c r="I7" s="7">
        <f>(H7/337)</f>
        <v>3.5608308605341248E-2</v>
      </c>
      <c r="J7" s="3"/>
      <c r="K7" s="6">
        <v>52</v>
      </c>
      <c r="L7" s="6" t="s">
        <v>58</v>
      </c>
      <c r="M7" s="6">
        <v>2</v>
      </c>
      <c r="N7" s="7">
        <f>(M7/337)</f>
        <v>5.9347181008902079E-3</v>
      </c>
      <c r="O7" s="1"/>
      <c r="P7" s="1"/>
    </row>
    <row r="8" spans="1:16" ht="19.5">
      <c r="A8" s="6">
        <v>7</v>
      </c>
      <c r="B8" s="6" t="s">
        <v>41</v>
      </c>
      <c r="C8" s="6">
        <v>85</v>
      </c>
      <c r="D8" s="7">
        <f>(C8/337)</f>
        <v>0.25222551928783382</v>
      </c>
      <c r="E8" s="3"/>
      <c r="F8" s="6">
        <v>30</v>
      </c>
      <c r="G8" s="6" t="s">
        <v>116</v>
      </c>
      <c r="H8" s="6">
        <v>12</v>
      </c>
      <c r="I8" s="7">
        <f>(H8/337)</f>
        <v>3.5608308605341248E-2</v>
      </c>
      <c r="J8" s="3"/>
      <c r="K8" s="6">
        <v>53</v>
      </c>
      <c r="L8" s="6" t="s">
        <v>65</v>
      </c>
      <c r="M8" s="6">
        <v>2</v>
      </c>
      <c r="N8" s="7">
        <f>(M8/337)</f>
        <v>5.9347181008902079E-3</v>
      </c>
      <c r="O8" s="1"/>
      <c r="P8" s="1"/>
    </row>
    <row r="9" spans="1:16" ht="19.5">
      <c r="A9" s="6">
        <v>8</v>
      </c>
      <c r="B9" s="6" t="s">
        <v>97</v>
      </c>
      <c r="C9" s="6">
        <v>81</v>
      </c>
      <c r="D9" s="7">
        <f>(C9/337)</f>
        <v>0.24035608308605341</v>
      </c>
      <c r="E9" s="3"/>
      <c r="F9" s="6">
        <v>31</v>
      </c>
      <c r="G9" s="6" t="s">
        <v>55</v>
      </c>
      <c r="H9" s="6">
        <v>11</v>
      </c>
      <c r="I9" s="7">
        <f>(H9/337)</f>
        <v>3.2640949554896145E-2</v>
      </c>
      <c r="J9" s="3"/>
      <c r="K9" s="6">
        <v>54</v>
      </c>
      <c r="L9" s="6" t="s">
        <v>79</v>
      </c>
      <c r="M9" s="6">
        <v>2</v>
      </c>
      <c r="N9" s="7">
        <f>(M9/337)</f>
        <v>5.9347181008902079E-3</v>
      </c>
      <c r="O9" s="1"/>
      <c r="P9" s="1"/>
    </row>
    <row r="10" spans="1:16" ht="19.5">
      <c r="A10" s="6">
        <v>9</v>
      </c>
      <c r="B10" s="6" t="s">
        <v>12</v>
      </c>
      <c r="C10" s="6">
        <v>74</v>
      </c>
      <c r="D10" s="7">
        <f>(C10/337)</f>
        <v>0.21958456973293769</v>
      </c>
      <c r="E10" s="3"/>
      <c r="F10" s="6">
        <v>32</v>
      </c>
      <c r="G10" s="6" t="s">
        <v>57</v>
      </c>
      <c r="H10" s="6">
        <v>11</v>
      </c>
      <c r="I10" s="7">
        <f>(H10/337)</f>
        <v>3.2640949554896145E-2</v>
      </c>
      <c r="J10" s="3"/>
      <c r="K10" s="6">
        <v>55</v>
      </c>
      <c r="L10" s="6" t="s">
        <v>83</v>
      </c>
      <c r="M10" s="6">
        <v>2</v>
      </c>
      <c r="N10" s="7">
        <f>(M10/337)</f>
        <v>5.9347181008902079E-3</v>
      </c>
      <c r="O10" s="1"/>
      <c r="P10" s="1"/>
    </row>
    <row r="11" spans="1:16" ht="19.5">
      <c r="A11" s="6">
        <v>10</v>
      </c>
      <c r="B11" s="6" t="s">
        <v>35</v>
      </c>
      <c r="C11" s="6">
        <v>65</v>
      </c>
      <c r="D11" s="7">
        <f>(C11/337)</f>
        <v>0.19287833827893175</v>
      </c>
      <c r="E11" s="3"/>
      <c r="F11" s="6">
        <v>33</v>
      </c>
      <c r="G11" s="6" t="s">
        <v>82</v>
      </c>
      <c r="H11" s="6">
        <v>9</v>
      </c>
      <c r="I11" s="7">
        <f>(H11/337)</f>
        <v>2.6706231454005934E-2</v>
      </c>
      <c r="J11" s="3"/>
      <c r="K11" s="6">
        <v>56</v>
      </c>
      <c r="L11" s="6" t="s">
        <v>87</v>
      </c>
      <c r="M11" s="6">
        <v>2</v>
      </c>
      <c r="N11" s="7">
        <f>(M11/337)</f>
        <v>5.9347181008902079E-3</v>
      </c>
      <c r="O11" s="1"/>
      <c r="P11" s="1"/>
    </row>
    <row r="12" spans="1:16" ht="19.5">
      <c r="A12" s="6">
        <v>11</v>
      </c>
      <c r="B12" s="6" t="s">
        <v>37</v>
      </c>
      <c r="C12" s="6">
        <v>60</v>
      </c>
      <c r="D12" s="7">
        <f>(C12/337)</f>
        <v>0.17804154302670624</v>
      </c>
      <c r="E12" s="3"/>
      <c r="F12" s="6">
        <v>34</v>
      </c>
      <c r="G12" s="6" t="s">
        <v>40</v>
      </c>
      <c r="H12" s="6">
        <v>8</v>
      </c>
      <c r="I12" s="7">
        <f>(H12/337)</f>
        <v>2.3738872403560832E-2</v>
      </c>
      <c r="J12" s="3"/>
      <c r="K12" s="6">
        <v>57</v>
      </c>
      <c r="L12" s="6" t="s">
        <v>107</v>
      </c>
      <c r="M12" s="6">
        <v>2</v>
      </c>
      <c r="N12" s="7">
        <f>(M12/337)</f>
        <v>5.9347181008902079E-3</v>
      </c>
      <c r="O12" s="1"/>
      <c r="P12" s="1"/>
    </row>
    <row r="13" spans="1:16" ht="19.5">
      <c r="A13" s="6">
        <v>12</v>
      </c>
      <c r="B13" s="6" t="s">
        <v>60</v>
      </c>
      <c r="C13" s="6">
        <v>60</v>
      </c>
      <c r="D13" s="7">
        <f>(C13/337)</f>
        <v>0.17804154302670624</v>
      </c>
      <c r="E13" s="3"/>
      <c r="F13" s="6">
        <v>35</v>
      </c>
      <c r="G13" s="6" t="s">
        <v>21</v>
      </c>
      <c r="H13" s="6">
        <v>7</v>
      </c>
      <c r="I13" s="7">
        <f>(H13/337)</f>
        <v>2.0771513353115726E-2</v>
      </c>
      <c r="J13" s="3"/>
      <c r="K13" s="6">
        <v>58</v>
      </c>
      <c r="L13" s="6" t="s">
        <v>4</v>
      </c>
      <c r="M13" s="6">
        <v>1</v>
      </c>
      <c r="N13" s="7">
        <f>(M13/337)</f>
        <v>2.967359050445104E-3</v>
      </c>
      <c r="O13" s="1"/>
      <c r="P13" s="1"/>
    </row>
    <row r="14" spans="1:16" ht="19.5">
      <c r="A14" s="6">
        <v>13</v>
      </c>
      <c r="B14" s="6" t="s">
        <v>48</v>
      </c>
      <c r="C14" s="6">
        <v>49</v>
      </c>
      <c r="D14" s="7">
        <f>(C14/337)</f>
        <v>0.14540059347181009</v>
      </c>
      <c r="E14" s="3"/>
      <c r="F14" s="6">
        <v>36</v>
      </c>
      <c r="G14" s="6" t="s">
        <v>66</v>
      </c>
      <c r="H14" s="6">
        <v>7</v>
      </c>
      <c r="I14" s="7">
        <f>(H14/337)</f>
        <v>2.0771513353115726E-2</v>
      </c>
      <c r="J14" s="3"/>
      <c r="K14" s="6">
        <v>59</v>
      </c>
      <c r="L14" s="6" t="s">
        <v>5</v>
      </c>
      <c r="M14" s="6">
        <v>1</v>
      </c>
      <c r="N14" s="7">
        <f>(M14/337)</f>
        <v>2.967359050445104E-3</v>
      </c>
      <c r="O14" s="1"/>
      <c r="P14" s="1"/>
    </row>
    <row r="15" spans="1:16" ht="19.5">
      <c r="A15" s="6">
        <v>14</v>
      </c>
      <c r="B15" s="6" t="s">
        <v>88</v>
      </c>
      <c r="C15" s="6">
        <v>43</v>
      </c>
      <c r="D15" s="7">
        <f>(C15/337)</f>
        <v>0.12759643916913946</v>
      </c>
      <c r="E15" s="3"/>
      <c r="F15" s="6">
        <v>37</v>
      </c>
      <c r="G15" s="6" t="s">
        <v>86</v>
      </c>
      <c r="H15" s="6">
        <v>6</v>
      </c>
      <c r="I15" s="7">
        <f>(H15/337)</f>
        <v>1.7804154302670624E-2</v>
      </c>
      <c r="J15" s="3"/>
      <c r="K15" s="6">
        <v>60</v>
      </c>
      <c r="L15" s="6" t="s">
        <v>6</v>
      </c>
      <c r="M15" s="6">
        <v>1</v>
      </c>
      <c r="N15" s="7">
        <f>(M15/337)</f>
        <v>2.967359050445104E-3</v>
      </c>
      <c r="O15" s="4"/>
      <c r="P15" s="1"/>
    </row>
    <row r="16" spans="1:16" ht="19.5">
      <c r="A16" s="6">
        <v>15</v>
      </c>
      <c r="B16" s="6" t="s">
        <v>42</v>
      </c>
      <c r="C16" s="6">
        <v>40</v>
      </c>
      <c r="D16" s="7">
        <f>(C16/337)</f>
        <v>0.11869436201780416</v>
      </c>
      <c r="F16" s="6">
        <v>38</v>
      </c>
      <c r="G16" s="6" t="s">
        <v>112</v>
      </c>
      <c r="H16" s="6">
        <v>6</v>
      </c>
      <c r="I16" s="7">
        <f>(H16/337)</f>
        <v>1.7804154302670624E-2</v>
      </c>
      <c r="K16" s="6">
        <v>61</v>
      </c>
      <c r="L16" s="6" t="s">
        <v>7</v>
      </c>
      <c r="M16" s="6">
        <v>1</v>
      </c>
      <c r="N16" s="7">
        <f>(M16/337)</f>
        <v>2.967359050445104E-3</v>
      </c>
      <c r="P16" s="1"/>
    </row>
    <row r="17" spans="1:16" ht="19.5">
      <c r="A17" s="6">
        <v>16</v>
      </c>
      <c r="B17" s="6" t="s">
        <v>102</v>
      </c>
      <c r="C17" s="6">
        <v>38</v>
      </c>
      <c r="D17" s="7">
        <f>(C17/337)</f>
        <v>0.11275964391691394</v>
      </c>
      <c r="F17" s="6">
        <v>39</v>
      </c>
      <c r="G17" s="6" t="s">
        <v>30</v>
      </c>
      <c r="H17" s="6">
        <v>5</v>
      </c>
      <c r="I17" s="7">
        <f>(H17/337)</f>
        <v>1.483679525222552E-2</v>
      </c>
      <c r="K17" s="6">
        <v>62</v>
      </c>
      <c r="L17" s="6" t="s">
        <v>8</v>
      </c>
      <c r="M17" s="6">
        <v>1</v>
      </c>
      <c r="N17" s="7">
        <f>(M17/337)</f>
        <v>2.967359050445104E-3</v>
      </c>
      <c r="O17" s="1"/>
      <c r="P17" s="1"/>
    </row>
    <row r="18" spans="1:16" ht="19.5">
      <c r="A18" s="6">
        <v>17</v>
      </c>
      <c r="B18" s="6" t="s">
        <v>22</v>
      </c>
      <c r="C18" s="6">
        <v>30</v>
      </c>
      <c r="D18" s="7">
        <f>(C18/337)</f>
        <v>8.9020771513353122E-2</v>
      </c>
      <c r="F18" s="6">
        <v>40</v>
      </c>
      <c r="G18" s="6" t="s">
        <v>56</v>
      </c>
      <c r="H18" s="6">
        <v>5</v>
      </c>
      <c r="I18" s="7">
        <f>(H18/337)</f>
        <v>1.483679525222552E-2</v>
      </c>
      <c r="K18" s="6">
        <v>63</v>
      </c>
      <c r="L18" s="6" t="s">
        <v>9</v>
      </c>
      <c r="M18" s="6">
        <v>1</v>
      </c>
      <c r="N18" s="7">
        <f>(M18/337)</f>
        <v>2.967359050445104E-3</v>
      </c>
      <c r="P18" s="1"/>
    </row>
    <row r="19" spans="1:16" ht="19.5">
      <c r="A19" s="6">
        <v>18</v>
      </c>
      <c r="B19" s="6" t="s">
        <v>89</v>
      </c>
      <c r="C19" s="6">
        <v>26</v>
      </c>
      <c r="D19" s="7">
        <f>(C19/337)</f>
        <v>7.71513353115727E-2</v>
      </c>
      <c r="F19" s="6">
        <v>41</v>
      </c>
      <c r="G19" s="6" t="s">
        <v>75</v>
      </c>
      <c r="H19" s="6">
        <v>5</v>
      </c>
      <c r="I19" s="7">
        <f>(H19/337)</f>
        <v>1.483679525222552E-2</v>
      </c>
      <c r="K19" s="6">
        <v>64</v>
      </c>
      <c r="L19" s="6" t="s">
        <v>10</v>
      </c>
      <c r="M19" s="6">
        <v>1</v>
      </c>
      <c r="N19" s="7">
        <f>(M19/337)</f>
        <v>2.967359050445104E-3</v>
      </c>
      <c r="P19" s="1"/>
    </row>
    <row r="20" spans="1:16" ht="19.5">
      <c r="A20" s="6">
        <v>19</v>
      </c>
      <c r="B20" s="6" t="s">
        <v>99</v>
      </c>
      <c r="C20" s="6">
        <v>26</v>
      </c>
      <c r="D20" s="7">
        <f>(C20/337)</f>
        <v>7.71513353115727E-2</v>
      </c>
      <c r="F20" s="6">
        <v>42</v>
      </c>
      <c r="G20" s="6" t="s">
        <v>13</v>
      </c>
      <c r="H20" s="6">
        <v>4</v>
      </c>
      <c r="I20" s="7">
        <f>(H20/337)</f>
        <v>1.1869436201780416E-2</v>
      </c>
      <c r="K20" s="6">
        <v>65</v>
      </c>
      <c r="L20" s="6" t="s">
        <v>11</v>
      </c>
      <c r="M20" s="6">
        <v>1</v>
      </c>
      <c r="N20" s="7">
        <f>(M20/337)</f>
        <v>2.967359050445104E-3</v>
      </c>
      <c r="P20" s="1"/>
    </row>
    <row r="21" spans="1:16" ht="19.5">
      <c r="A21" s="6">
        <v>20</v>
      </c>
      <c r="B21" s="6" t="s">
        <v>73</v>
      </c>
      <c r="C21" s="6">
        <v>25</v>
      </c>
      <c r="D21" s="7">
        <f>(C21/337)</f>
        <v>7.418397626112759E-2</v>
      </c>
      <c r="F21" s="6">
        <v>43</v>
      </c>
      <c r="G21" s="6" t="s">
        <v>54</v>
      </c>
      <c r="H21" s="6">
        <v>4</v>
      </c>
      <c r="I21" s="7">
        <f>(H21/337)</f>
        <v>1.1869436201780416E-2</v>
      </c>
      <c r="K21" s="6">
        <v>66</v>
      </c>
      <c r="L21" s="6" t="s">
        <v>14</v>
      </c>
      <c r="M21" s="6">
        <v>1</v>
      </c>
      <c r="N21" s="7">
        <f>(M21/337)</f>
        <v>2.967359050445104E-3</v>
      </c>
      <c r="P21" s="1"/>
    </row>
    <row r="22" spans="1:16" ht="19.5">
      <c r="A22" s="6">
        <v>21</v>
      </c>
      <c r="B22" s="6" t="s">
        <v>15</v>
      </c>
      <c r="C22" s="6">
        <v>22</v>
      </c>
      <c r="D22" s="7">
        <f>(C22/337)</f>
        <v>6.5281899109792291E-2</v>
      </c>
      <c r="F22" s="6">
        <v>44</v>
      </c>
      <c r="G22" s="6" t="s">
        <v>124</v>
      </c>
      <c r="H22" s="6">
        <v>4</v>
      </c>
      <c r="I22" s="7">
        <f>(H22/337)</f>
        <v>1.1869436201780416E-2</v>
      </c>
      <c r="K22" s="6">
        <v>67</v>
      </c>
      <c r="L22" s="6" t="s">
        <v>19</v>
      </c>
      <c r="M22" s="6">
        <v>1</v>
      </c>
      <c r="N22" s="7">
        <f>(M22/337)</f>
        <v>2.967359050445104E-3</v>
      </c>
      <c r="P22" s="1"/>
    </row>
    <row r="23" spans="1:16" ht="39">
      <c r="A23" s="6">
        <v>22</v>
      </c>
      <c r="B23" s="6" t="s">
        <v>64</v>
      </c>
      <c r="C23" s="6">
        <v>18</v>
      </c>
      <c r="D23" s="7">
        <f>(C23/337)</f>
        <v>5.3412462908011868E-2</v>
      </c>
      <c r="F23" s="6">
        <v>45</v>
      </c>
      <c r="G23" s="6" t="s">
        <v>84</v>
      </c>
      <c r="H23" s="6">
        <v>3</v>
      </c>
      <c r="I23" s="7">
        <f>(H23/337)</f>
        <v>8.9020771513353119E-3</v>
      </c>
      <c r="K23" s="6">
        <v>68</v>
      </c>
      <c r="L23" s="6" t="s">
        <v>20</v>
      </c>
      <c r="M23" s="6">
        <v>1</v>
      </c>
      <c r="N23" s="7">
        <f>(M23/337)</f>
        <v>2.967359050445104E-3</v>
      </c>
      <c r="P23" s="1"/>
    </row>
    <row r="24" spans="1:16" ht="19.5">
      <c r="A24" s="6">
        <v>23</v>
      </c>
      <c r="B24" s="6" t="s">
        <v>18</v>
      </c>
      <c r="C24" s="6">
        <v>17</v>
      </c>
      <c r="D24" s="7">
        <f>(C24/337)</f>
        <v>5.0445103857566766E-2</v>
      </c>
      <c r="F24" s="6">
        <v>46</v>
      </c>
      <c r="G24" s="6" t="s">
        <v>16</v>
      </c>
      <c r="H24" s="6">
        <v>2</v>
      </c>
      <c r="I24" s="7">
        <f>(H24/337)</f>
        <v>5.9347181008902079E-3</v>
      </c>
      <c r="K24" s="6">
        <v>69</v>
      </c>
      <c r="L24" s="6" t="s">
        <v>24</v>
      </c>
      <c r="M24" s="6">
        <v>1</v>
      </c>
      <c r="N24" s="7">
        <f>(M24/337)</f>
        <v>2.967359050445104E-3</v>
      </c>
      <c r="P24" s="1"/>
    </row>
    <row r="25" spans="1:16" ht="28.5" customHeight="1">
      <c r="P25" s="1"/>
    </row>
    <row r="26" spans="1:16" ht="26.25">
      <c r="A26" s="5" t="s">
        <v>0</v>
      </c>
      <c r="B26" s="5" t="s">
        <v>1</v>
      </c>
      <c r="C26" s="5" t="s">
        <v>2</v>
      </c>
      <c r="D26" s="5" t="s">
        <v>3</v>
      </c>
      <c r="F26" s="5" t="s">
        <v>0</v>
      </c>
      <c r="G26" s="5" t="s">
        <v>1</v>
      </c>
      <c r="H26" s="5" t="s">
        <v>2</v>
      </c>
      <c r="I26" s="5" t="s">
        <v>3</v>
      </c>
      <c r="K26" s="5" t="s">
        <v>0</v>
      </c>
      <c r="L26" s="5" t="s">
        <v>1</v>
      </c>
      <c r="M26" s="5" t="s">
        <v>2</v>
      </c>
      <c r="N26" s="5" t="s">
        <v>3</v>
      </c>
      <c r="P26" s="1"/>
    </row>
    <row r="27" spans="1:16" ht="19.5">
      <c r="A27" s="6">
        <v>70</v>
      </c>
      <c r="B27" s="6" t="s">
        <v>25</v>
      </c>
      <c r="C27" s="6">
        <v>1</v>
      </c>
      <c r="D27" s="7">
        <f>(C27/337)</f>
        <v>2.967359050445104E-3</v>
      </c>
      <c r="F27" s="6">
        <v>92</v>
      </c>
      <c r="G27" s="6" t="s">
        <v>68</v>
      </c>
      <c r="H27" s="6">
        <v>1</v>
      </c>
      <c r="I27" s="7">
        <f>(H27/337)</f>
        <v>2.967359050445104E-3</v>
      </c>
      <c r="K27" s="6">
        <v>114</v>
      </c>
      <c r="L27" s="6" t="s">
        <v>109</v>
      </c>
      <c r="M27" s="6">
        <v>1</v>
      </c>
      <c r="N27" s="7">
        <f>(M27/337)</f>
        <v>2.967359050445104E-3</v>
      </c>
      <c r="P27" s="1"/>
    </row>
    <row r="28" spans="1:16" ht="19.5">
      <c r="A28" s="6">
        <v>71</v>
      </c>
      <c r="B28" s="6" t="s">
        <v>26</v>
      </c>
      <c r="C28" s="6">
        <v>1</v>
      </c>
      <c r="D28" s="7">
        <f>(C28/337)</f>
        <v>2.967359050445104E-3</v>
      </c>
      <c r="F28" s="6">
        <v>93</v>
      </c>
      <c r="G28" s="6" t="s">
        <v>69</v>
      </c>
      <c r="H28" s="6">
        <v>1</v>
      </c>
      <c r="I28" s="7">
        <f>(H28/337)</f>
        <v>2.967359050445104E-3</v>
      </c>
      <c r="K28" s="6">
        <v>115</v>
      </c>
      <c r="L28" s="6" t="s">
        <v>110</v>
      </c>
      <c r="M28" s="6">
        <v>1</v>
      </c>
      <c r="N28" s="7">
        <f>(M28/337)</f>
        <v>2.967359050445104E-3</v>
      </c>
      <c r="P28" s="1"/>
    </row>
    <row r="29" spans="1:16" ht="19.5">
      <c r="A29" s="6">
        <v>72</v>
      </c>
      <c r="B29" s="6" t="s">
        <v>27</v>
      </c>
      <c r="C29" s="6">
        <v>1</v>
      </c>
      <c r="D29" s="7">
        <f>(C29/337)</f>
        <v>2.967359050445104E-3</v>
      </c>
      <c r="F29" s="6">
        <v>94</v>
      </c>
      <c r="G29" s="6" t="s">
        <v>71</v>
      </c>
      <c r="H29" s="6">
        <v>1</v>
      </c>
      <c r="I29" s="7">
        <f>(H29/337)</f>
        <v>2.967359050445104E-3</v>
      </c>
      <c r="K29" s="6">
        <v>116</v>
      </c>
      <c r="L29" s="6" t="s">
        <v>111</v>
      </c>
      <c r="M29" s="6">
        <v>1</v>
      </c>
      <c r="N29" s="7">
        <f>(M29/337)</f>
        <v>2.967359050445104E-3</v>
      </c>
      <c r="P29" s="1"/>
    </row>
    <row r="30" spans="1:16" ht="19.5">
      <c r="A30" s="6">
        <v>73</v>
      </c>
      <c r="B30" s="6" t="s">
        <v>28</v>
      </c>
      <c r="C30" s="6">
        <v>1</v>
      </c>
      <c r="D30" s="7">
        <f>(C30/337)</f>
        <v>2.967359050445104E-3</v>
      </c>
      <c r="F30" s="6">
        <v>95</v>
      </c>
      <c r="G30" s="6" t="s">
        <v>72</v>
      </c>
      <c r="H30" s="6">
        <v>1</v>
      </c>
      <c r="I30" s="7">
        <f>(H30/337)</f>
        <v>2.967359050445104E-3</v>
      </c>
      <c r="K30" s="6">
        <v>117</v>
      </c>
      <c r="L30" s="6" t="s">
        <v>113</v>
      </c>
      <c r="M30" s="6">
        <v>1</v>
      </c>
      <c r="N30" s="7">
        <f>(M30/337)</f>
        <v>2.967359050445104E-3</v>
      </c>
      <c r="P30" s="1"/>
    </row>
    <row r="31" spans="1:16" ht="19.5">
      <c r="A31" s="6">
        <v>74</v>
      </c>
      <c r="B31" s="6" t="s">
        <v>32</v>
      </c>
      <c r="C31" s="6">
        <v>1</v>
      </c>
      <c r="D31" s="7">
        <f>(C31/337)</f>
        <v>2.967359050445104E-3</v>
      </c>
      <c r="F31" s="6">
        <v>96</v>
      </c>
      <c r="G31" s="6" t="s">
        <v>76</v>
      </c>
      <c r="H31" s="6">
        <v>1</v>
      </c>
      <c r="I31" s="7">
        <f>(H31/337)</f>
        <v>2.967359050445104E-3</v>
      </c>
      <c r="K31" s="6">
        <v>118</v>
      </c>
      <c r="L31" s="6" t="s">
        <v>114</v>
      </c>
      <c r="M31" s="6">
        <v>1</v>
      </c>
      <c r="N31" s="7">
        <f>(M31/337)</f>
        <v>2.967359050445104E-3</v>
      </c>
      <c r="P31" s="1"/>
    </row>
    <row r="32" spans="1:16" ht="39">
      <c r="A32" s="6">
        <v>75</v>
      </c>
      <c r="B32" s="6" t="s">
        <v>121</v>
      </c>
      <c r="C32" s="6">
        <v>1</v>
      </c>
      <c r="D32" s="7">
        <f>(C32/337)</f>
        <v>2.967359050445104E-3</v>
      </c>
      <c r="F32" s="6">
        <v>97</v>
      </c>
      <c r="G32" s="6" t="s">
        <v>77</v>
      </c>
      <c r="H32" s="6">
        <v>1</v>
      </c>
      <c r="I32" s="7">
        <f>(H32/337)</f>
        <v>2.967359050445104E-3</v>
      </c>
      <c r="K32" s="6">
        <v>119</v>
      </c>
      <c r="L32" s="6" t="s">
        <v>117</v>
      </c>
      <c r="M32" s="6">
        <v>1</v>
      </c>
      <c r="N32" s="7">
        <f>(M32/337)</f>
        <v>2.967359050445104E-3</v>
      </c>
      <c r="P32" s="1"/>
    </row>
    <row r="33" spans="1:16" ht="19.5">
      <c r="A33" s="6">
        <v>76</v>
      </c>
      <c r="B33" s="6" t="s">
        <v>33</v>
      </c>
      <c r="C33" s="6">
        <v>1</v>
      </c>
      <c r="D33" s="7">
        <f>(C33/337)</f>
        <v>2.967359050445104E-3</v>
      </c>
      <c r="F33" s="6">
        <v>98</v>
      </c>
      <c r="G33" s="10" t="s">
        <v>123</v>
      </c>
      <c r="H33" s="10">
        <v>1</v>
      </c>
      <c r="I33" s="7">
        <f>(H33/337)</f>
        <v>2.967359050445104E-3</v>
      </c>
      <c r="K33" s="6">
        <v>120</v>
      </c>
      <c r="L33" s="6" t="s">
        <v>118</v>
      </c>
      <c r="M33" s="6">
        <v>493</v>
      </c>
      <c r="N33" s="7">
        <f>(M33/337)</f>
        <v>1.4629080118694362</v>
      </c>
      <c r="P33" s="1"/>
    </row>
    <row r="34" spans="1:16" ht="19.5">
      <c r="A34" s="6">
        <v>77</v>
      </c>
      <c r="B34" s="6" t="s">
        <v>36</v>
      </c>
      <c r="C34" s="6">
        <v>1</v>
      </c>
      <c r="D34" s="7">
        <f>(C34/337)</f>
        <v>2.967359050445104E-3</v>
      </c>
      <c r="F34" s="6">
        <v>99</v>
      </c>
      <c r="G34" s="6" t="s">
        <v>80</v>
      </c>
      <c r="H34" s="6">
        <v>1</v>
      </c>
      <c r="I34" s="7">
        <f>(H34/337)</f>
        <v>2.967359050445104E-3</v>
      </c>
      <c r="K34" s="6" t="s">
        <v>119</v>
      </c>
      <c r="L34" s="6"/>
      <c r="M34" s="8">
        <f>SUM(C2:C24)+SUM(H2:H24)+SUM(M2:M24)+SUM(C27:C48)+SUM(H27:H48)+SUM(M27:M33)</f>
        <v>2359</v>
      </c>
      <c r="N34" s="9"/>
      <c r="P34" s="1"/>
    </row>
    <row r="35" spans="1:16" ht="19.5">
      <c r="A35" s="6">
        <v>78</v>
      </c>
      <c r="B35" s="6" t="s">
        <v>38</v>
      </c>
      <c r="C35" s="6">
        <v>1</v>
      </c>
      <c r="D35" s="7">
        <f>(C35/337)</f>
        <v>2.967359050445104E-3</v>
      </c>
      <c r="F35" s="6">
        <v>100</v>
      </c>
      <c r="G35" s="6" t="s">
        <v>81</v>
      </c>
      <c r="H35" s="6">
        <v>1</v>
      </c>
      <c r="I35" s="7">
        <f>(H35/337)</f>
        <v>2.967359050445104E-3</v>
      </c>
      <c r="K35" s="1"/>
      <c r="P35" s="1"/>
    </row>
    <row r="36" spans="1:16" ht="39">
      <c r="A36" s="6">
        <v>79</v>
      </c>
      <c r="B36" s="6" t="s">
        <v>39</v>
      </c>
      <c r="C36" s="6">
        <v>1</v>
      </c>
      <c r="D36" s="7">
        <f>(C36/337)</f>
        <v>2.967359050445104E-3</v>
      </c>
      <c r="F36" s="6">
        <v>101</v>
      </c>
      <c r="G36" s="6" t="s">
        <v>85</v>
      </c>
      <c r="H36" s="6">
        <v>1</v>
      </c>
      <c r="I36" s="7">
        <f>(H36/337)</f>
        <v>2.967359050445104E-3</v>
      </c>
      <c r="P36" s="1"/>
    </row>
    <row r="37" spans="1:16" ht="19.5">
      <c r="A37" s="6">
        <v>80</v>
      </c>
      <c r="B37" s="6" t="s">
        <v>43</v>
      </c>
      <c r="C37" s="6">
        <v>1</v>
      </c>
      <c r="D37" s="7">
        <f>(C37/337)</f>
        <v>2.967359050445104E-3</v>
      </c>
      <c r="F37" s="6">
        <v>102</v>
      </c>
      <c r="G37" s="6" t="s">
        <v>90</v>
      </c>
      <c r="H37" s="6">
        <v>1</v>
      </c>
      <c r="I37" s="7">
        <f>(H37/337)</f>
        <v>2.967359050445104E-3</v>
      </c>
      <c r="P37" s="1"/>
    </row>
    <row r="38" spans="1:16" ht="19.5">
      <c r="A38" s="6">
        <v>81</v>
      </c>
      <c r="B38" s="6" t="s">
        <v>45</v>
      </c>
      <c r="C38" s="6">
        <v>1</v>
      </c>
      <c r="D38" s="7">
        <f>(C38/337)</f>
        <v>2.967359050445104E-3</v>
      </c>
      <c r="F38" s="6">
        <v>103</v>
      </c>
      <c r="G38" s="6" t="s">
        <v>91</v>
      </c>
      <c r="H38" s="6">
        <v>1</v>
      </c>
      <c r="I38" s="7">
        <f>(H38/337)</f>
        <v>2.967359050445104E-3</v>
      </c>
      <c r="P38" s="1"/>
    </row>
    <row r="39" spans="1:16" ht="19.5">
      <c r="A39" s="6">
        <v>82</v>
      </c>
      <c r="B39" s="6" t="s">
        <v>49</v>
      </c>
      <c r="C39" s="6">
        <v>1</v>
      </c>
      <c r="D39" s="7">
        <f>(C39/337)</f>
        <v>2.967359050445104E-3</v>
      </c>
      <c r="F39" s="6">
        <v>104</v>
      </c>
      <c r="G39" s="6" t="s">
        <v>92</v>
      </c>
      <c r="H39" s="6">
        <v>1</v>
      </c>
      <c r="I39" s="7">
        <f>(H39/337)</f>
        <v>2.967359050445104E-3</v>
      </c>
      <c r="P39" s="1"/>
    </row>
    <row r="40" spans="1:16" ht="19.5">
      <c r="A40" s="6">
        <v>83</v>
      </c>
      <c r="B40" s="6" t="s">
        <v>50</v>
      </c>
      <c r="C40" s="6">
        <v>1</v>
      </c>
      <c r="D40" s="7">
        <f>(C40/337)</f>
        <v>2.967359050445104E-3</v>
      </c>
      <c r="F40" s="6">
        <v>105</v>
      </c>
      <c r="G40" s="6" t="s">
        <v>93</v>
      </c>
      <c r="H40" s="6">
        <v>1</v>
      </c>
      <c r="I40" s="7">
        <f>(H40/337)</f>
        <v>2.967359050445104E-3</v>
      </c>
      <c r="P40" s="1"/>
    </row>
    <row r="41" spans="1:16" ht="19.5">
      <c r="A41" s="6">
        <v>84</v>
      </c>
      <c r="B41" s="6" t="s">
        <v>51</v>
      </c>
      <c r="C41" s="6">
        <v>1</v>
      </c>
      <c r="D41" s="7">
        <f>(C41/337)</f>
        <v>2.967359050445104E-3</v>
      </c>
      <c r="F41" s="6">
        <v>106</v>
      </c>
      <c r="G41" s="6" t="s">
        <v>95</v>
      </c>
      <c r="H41" s="6">
        <v>1</v>
      </c>
      <c r="I41" s="7">
        <f>(H41/337)</f>
        <v>2.967359050445104E-3</v>
      </c>
      <c r="P41" s="1"/>
    </row>
    <row r="42" spans="1:16" ht="19.5">
      <c r="A42" s="6">
        <v>85</v>
      </c>
      <c r="B42" s="6" t="s">
        <v>52</v>
      </c>
      <c r="C42" s="6">
        <v>1</v>
      </c>
      <c r="D42" s="7">
        <f>(C42/337)</f>
        <v>2.967359050445104E-3</v>
      </c>
      <c r="F42" s="6">
        <v>107</v>
      </c>
      <c r="G42" s="6" t="s">
        <v>98</v>
      </c>
      <c r="H42" s="6">
        <v>1</v>
      </c>
      <c r="I42" s="7">
        <f>(H42/337)</f>
        <v>2.967359050445104E-3</v>
      </c>
      <c r="P42" s="1"/>
    </row>
    <row r="43" spans="1:16" ht="19.5">
      <c r="A43" s="6">
        <v>86</v>
      </c>
      <c r="B43" s="6" t="s">
        <v>53</v>
      </c>
      <c r="C43" s="6">
        <v>1</v>
      </c>
      <c r="D43" s="7">
        <f>(C43/337)</f>
        <v>2.967359050445104E-3</v>
      </c>
      <c r="F43" s="6">
        <v>108</v>
      </c>
      <c r="G43" s="6" t="s">
        <v>100</v>
      </c>
      <c r="H43" s="6">
        <v>1</v>
      </c>
      <c r="I43" s="7">
        <f>(H43/337)</f>
        <v>2.967359050445104E-3</v>
      </c>
      <c r="P43" s="1"/>
    </row>
    <row r="44" spans="1:16" ht="19.5">
      <c r="A44" s="6">
        <v>87</v>
      </c>
      <c r="B44" s="6" t="s">
        <v>59</v>
      </c>
      <c r="C44" s="6">
        <v>1</v>
      </c>
      <c r="D44" s="7">
        <f>(C44/337)</f>
        <v>2.967359050445104E-3</v>
      </c>
      <c r="F44" s="6">
        <v>109</v>
      </c>
      <c r="G44" s="6" t="s">
        <v>101</v>
      </c>
      <c r="H44" s="6">
        <v>1</v>
      </c>
      <c r="I44" s="7">
        <f>(H44/337)</f>
        <v>2.967359050445104E-3</v>
      </c>
      <c r="P44" s="1"/>
    </row>
    <row r="45" spans="1:16" ht="19.5">
      <c r="A45" s="6">
        <v>88</v>
      </c>
      <c r="B45" s="6" t="s">
        <v>62</v>
      </c>
      <c r="C45" s="6">
        <v>1</v>
      </c>
      <c r="D45" s="7">
        <f>(C45/337)</f>
        <v>2.967359050445104E-3</v>
      </c>
      <c r="F45" s="6">
        <v>110</v>
      </c>
      <c r="G45" s="6" t="s">
        <v>103</v>
      </c>
      <c r="H45" s="6">
        <v>1</v>
      </c>
      <c r="I45" s="7">
        <f>(H45/337)</f>
        <v>2.967359050445104E-3</v>
      </c>
      <c r="P45" s="1"/>
    </row>
    <row r="46" spans="1:16" ht="19.5">
      <c r="A46" s="6">
        <v>89</v>
      </c>
      <c r="B46" s="6" t="s">
        <v>63</v>
      </c>
      <c r="C46" s="6">
        <v>1</v>
      </c>
      <c r="D46" s="7">
        <f>(C46/337)</f>
        <v>2.967359050445104E-3</v>
      </c>
      <c r="F46" s="6">
        <v>111</v>
      </c>
      <c r="G46" s="6" t="s">
        <v>104</v>
      </c>
      <c r="H46" s="6">
        <v>1</v>
      </c>
      <c r="I46" s="7">
        <f>(H46/337)</f>
        <v>2.967359050445104E-3</v>
      </c>
      <c r="P46" s="1"/>
    </row>
    <row r="47" spans="1:16" ht="19.5">
      <c r="A47" s="6">
        <v>90</v>
      </c>
      <c r="B47" s="6" t="s">
        <v>122</v>
      </c>
      <c r="C47" s="6">
        <v>1</v>
      </c>
      <c r="D47" s="7">
        <f>(C47/337)</f>
        <v>2.967359050445104E-3</v>
      </c>
      <c r="F47" s="6">
        <v>112</v>
      </c>
      <c r="G47" s="6" t="s">
        <v>105</v>
      </c>
      <c r="H47" s="6">
        <v>1</v>
      </c>
      <c r="I47" s="7">
        <f>(H47/337)</f>
        <v>2.967359050445104E-3</v>
      </c>
      <c r="P47" s="1"/>
    </row>
    <row r="48" spans="1:16" ht="19.5">
      <c r="A48" s="6">
        <v>91</v>
      </c>
      <c r="B48" s="6" t="s">
        <v>67</v>
      </c>
      <c r="C48" s="6">
        <v>1</v>
      </c>
      <c r="D48" s="7">
        <f>(C48/337)</f>
        <v>2.967359050445104E-3</v>
      </c>
      <c r="F48" s="6">
        <v>113</v>
      </c>
      <c r="G48" s="6" t="s">
        <v>106</v>
      </c>
      <c r="H48" s="6">
        <v>1</v>
      </c>
      <c r="I48" s="7">
        <f>(H48/337)</f>
        <v>2.967359050445104E-3</v>
      </c>
      <c r="P48" s="1"/>
    </row>
    <row r="49" spans="16:16" ht="19.5">
      <c r="P49" s="1"/>
    </row>
    <row r="50" spans="16:16" ht="19.5">
      <c r="P50" s="1"/>
    </row>
    <row r="51" spans="16:16" ht="19.5">
      <c r="P51" s="1"/>
    </row>
    <row r="52" spans="16:16" ht="19.5">
      <c r="P52" s="1"/>
    </row>
    <row r="53" spans="16:16" ht="19.5">
      <c r="P53" s="1"/>
    </row>
    <row r="54" spans="16:16" ht="19.5">
      <c r="P54" s="1"/>
    </row>
    <row r="55" spans="16:16" ht="19.5">
      <c r="P55" s="1"/>
    </row>
    <row r="56" spans="16:16" ht="19.5">
      <c r="P56" s="1"/>
    </row>
    <row r="57" spans="16:16" ht="19.5">
      <c r="P57" s="1"/>
    </row>
    <row r="58" spans="16:16" ht="19.5">
      <c r="P58" s="1"/>
    </row>
    <row r="59" spans="16:16" ht="19.5">
      <c r="P59" s="1"/>
    </row>
    <row r="60" spans="16:16" ht="19.5">
      <c r="P60" s="1"/>
    </row>
    <row r="61" spans="16:16" ht="19.5">
      <c r="P61" s="1"/>
    </row>
    <row r="62" spans="16:16" ht="19.5">
      <c r="P62" s="1"/>
    </row>
    <row r="63" spans="16:16" ht="19.5">
      <c r="P63" s="1"/>
    </row>
    <row r="64" spans="16:16" ht="19.5">
      <c r="P64" s="1"/>
    </row>
    <row r="65" spans="16:16" ht="19.5">
      <c r="P65" s="1"/>
    </row>
    <row r="66" spans="16:16" ht="19.5">
      <c r="P66" s="1"/>
    </row>
    <row r="67" spans="16:16" ht="19.5">
      <c r="P67" s="1"/>
    </row>
    <row r="68" spans="16:16" ht="19.5">
      <c r="P68" s="1"/>
    </row>
    <row r="69" spans="16:16" ht="19.5">
      <c r="P69" s="1"/>
    </row>
    <row r="70" spans="16:16" ht="19.5">
      <c r="P70" s="1"/>
    </row>
    <row r="71" spans="16:16" ht="19.5">
      <c r="P71" s="1"/>
    </row>
    <row r="72" spans="16:16" ht="19.5">
      <c r="P72" s="1"/>
    </row>
    <row r="73" spans="16:16" ht="19.5">
      <c r="P73" s="1"/>
    </row>
    <row r="74" spans="16:16" ht="19.5">
      <c r="P74" s="1"/>
    </row>
    <row r="75" spans="16:16" ht="19.5">
      <c r="P75" s="1"/>
    </row>
    <row r="76" spans="16:16" ht="19.5">
      <c r="P76" s="1"/>
    </row>
    <row r="77" spans="16:16" ht="19.5">
      <c r="P77" s="1"/>
    </row>
    <row r="78" spans="16:16" ht="19.5">
      <c r="P78" s="1"/>
    </row>
    <row r="79" spans="16:16" ht="19.5">
      <c r="P79" s="1"/>
    </row>
    <row r="80" spans="16:16" ht="19.5">
      <c r="P80" s="1"/>
    </row>
    <row r="81" spans="16:16" ht="19.5">
      <c r="P81" s="1"/>
    </row>
    <row r="82" spans="16:16" ht="19.5">
      <c r="P82" s="1"/>
    </row>
    <row r="83" spans="16:16" ht="19.5">
      <c r="P83" s="1"/>
    </row>
    <row r="84" spans="16:16" ht="19.5">
      <c r="P84" s="1"/>
    </row>
    <row r="85" spans="16:16" ht="19.5">
      <c r="P85" s="1"/>
    </row>
    <row r="86" spans="16:16" ht="19.5">
      <c r="P86" s="1"/>
    </row>
    <row r="87" spans="16:16" ht="19.5">
      <c r="P87" s="1"/>
    </row>
    <row r="88" spans="16:16" ht="19.5">
      <c r="P88" s="1"/>
    </row>
    <row r="89" spans="16:16" ht="19.5">
      <c r="P89" s="1"/>
    </row>
    <row r="90" spans="16:16" ht="19.5">
      <c r="P90" s="1"/>
    </row>
    <row r="91" spans="16:16" ht="19.5">
      <c r="P91" s="1"/>
    </row>
    <row r="92" spans="16:16" ht="19.5">
      <c r="P92" s="1"/>
    </row>
    <row r="93" spans="16:16" ht="19.5">
      <c r="P93" s="1"/>
    </row>
    <row r="94" spans="16:16" ht="19.5">
      <c r="P94" s="1"/>
    </row>
    <row r="95" spans="16:16" ht="19.5">
      <c r="P95" s="1"/>
    </row>
    <row r="96" spans="16:16" ht="19.5">
      <c r="P96" s="1"/>
    </row>
    <row r="97" spans="16:16" ht="19.5">
      <c r="P97" s="1"/>
    </row>
    <row r="98" spans="16:16" ht="19.5">
      <c r="P98" s="1"/>
    </row>
    <row r="99" spans="16:16" ht="19.5">
      <c r="P99" s="1"/>
    </row>
    <row r="100" spans="16:16" ht="19.5">
      <c r="P100" s="1"/>
    </row>
    <row r="101" spans="16:16" ht="19.5">
      <c r="P101" s="1"/>
    </row>
    <row r="102" spans="16:16" ht="19.5">
      <c r="P102" s="1"/>
    </row>
    <row r="103" spans="16:16" ht="19.5">
      <c r="P103" s="1"/>
    </row>
    <row r="104" spans="16:16" ht="19.5">
      <c r="P104" s="1"/>
    </row>
    <row r="105" spans="16:16" ht="19.5">
      <c r="P105" s="1"/>
    </row>
    <row r="106" spans="16:16" ht="19.5">
      <c r="P106" s="1"/>
    </row>
    <row r="107" spans="16:16" ht="19.5">
      <c r="P107" s="1"/>
    </row>
    <row r="108" spans="16:16" ht="19.5">
      <c r="P108" s="1"/>
    </row>
    <row r="109" spans="16:16" ht="19.5">
      <c r="P109" s="1"/>
    </row>
    <row r="110" spans="16:16" ht="19.5">
      <c r="P110" s="1"/>
    </row>
    <row r="111" spans="16:16" ht="19.5">
      <c r="P111" s="1"/>
    </row>
    <row r="112" spans="16:16" ht="19.5">
      <c r="P112" s="1"/>
    </row>
    <row r="113" spans="16:16" ht="19.5">
      <c r="P113" s="1"/>
    </row>
    <row r="114" spans="16:16" ht="19.5">
      <c r="P114" s="1"/>
    </row>
    <row r="115" spans="16:16" ht="19.5">
      <c r="P115" s="1"/>
    </row>
    <row r="116" spans="16:16" ht="19.5">
      <c r="P116" s="1"/>
    </row>
    <row r="117" spans="16:16" ht="19.5">
      <c r="P117" s="1"/>
    </row>
    <row r="118" spans="16:16" ht="19.5">
      <c r="P118" s="1"/>
    </row>
    <row r="119" spans="16:16" ht="19.5">
      <c r="P119" s="1"/>
    </row>
    <row r="120" spans="16:16" ht="19.5">
      <c r="P120" s="1"/>
    </row>
    <row r="123" spans="16:16" ht="19.5" customHeight="1"/>
  </sheetData>
  <sortState ref="Q2:S120">
    <sortCondition descending="1" ref="S120"/>
  </sortState>
  <phoneticPr fontId="3" type="noConversion"/>
  <pageMargins left="0.53" right="0.48" top="0.64" bottom="0.37" header="0.24" footer="0.2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내문서</dc:creator>
  <cp:lastModifiedBy>내문서</cp:lastModifiedBy>
  <cp:lastPrinted>2013-10-06T10:23:44Z</cp:lastPrinted>
  <dcterms:created xsi:type="dcterms:W3CDTF">2013-10-06T08:14:17Z</dcterms:created>
  <dcterms:modified xsi:type="dcterms:W3CDTF">2013-10-06T10:28:17Z</dcterms:modified>
</cp:coreProperties>
</file>